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/>
  <bookViews>
    <workbookView xWindow="0" yWindow="0" windowWidth="14160" windowHeight="5700"/>
  </bookViews>
  <sheets>
    <sheet name="FormularioCurriculoLIVRECON" sheetId="1" r:id="rId1"/>
    <sheet name="Plan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6" i="1" l="1"/>
  <c r="D12" i="1"/>
  <c r="D10" i="1"/>
  <c r="D26" i="1" l="1"/>
  <c r="D27" i="1"/>
  <c r="D25" i="1"/>
  <c r="D23" i="1"/>
  <c r="D22" i="1"/>
  <c r="D17" i="1" l="1"/>
  <c r="D15" i="1"/>
  <c r="D28" i="1"/>
  <c r="D14" i="1"/>
  <c r="D18" i="1" s="1"/>
  <c r="D8" i="1"/>
  <c r="D7" i="1"/>
  <c r="D3" i="1" l="1"/>
</calcChain>
</file>

<file path=xl/sharedStrings.xml><?xml version="1.0" encoding="utf-8"?>
<sst xmlns="http://schemas.openxmlformats.org/spreadsheetml/2006/main" count="53" uniqueCount="38">
  <si>
    <t>Nota</t>
  </si>
  <si>
    <t>I - FORMAÇÃO ACADÊMICA</t>
  </si>
  <si>
    <t>Item</t>
  </si>
  <si>
    <t>Quant.</t>
  </si>
  <si>
    <t>Pontos</t>
  </si>
  <si>
    <t>1.</t>
  </si>
  <si>
    <t>Curso de graduação</t>
  </si>
  <si>
    <t>a)</t>
  </si>
  <si>
    <t>b)</t>
  </si>
  <si>
    <t>Curso superior fora da área do mestrado</t>
  </si>
  <si>
    <t>2.</t>
  </si>
  <si>
    <t>3.</t>
  </si>
  <si>
    <t>Atuação discente</t>
  </si>
  <si>
    <t>c)</t>
  </si>
  <si>
    <t>d)</t>
  </si>
  <si>
    <t>Pontuação da formação acadêmica (FA)</t>
  </si>
  <si>
    <t>II - EXPERIÊNCIA PROFISSIONAL</t>
  </si>
  <si>
    <t>Atuação profissional em educação - fora do magistério</t>
  </si>
  <si>
    <t>Atuação profissional no magistério</t>
  </si>
  <si>
    <t>Pontuação da experiência profissional (EP)</t>
  </si>
  <si>
    <t>Formulário de Avaliação da Trajetória Acadêmica / Profissional</t>
  </si>
  <si>
    <t>Curso superior na área do mestrado (cursos de licenciatura em Pedagogia, Química, Física, Biologia, Ciências ou Matemática)</t>
  </si>
  <si>
    <t>Monitoria (por semestre)</t>
  </si>
  <si>
    <t>Bolsista ou voluntário em projeto de iniciação científica (por projeto)</t>
  </si>
  <si>
    <t>Participação em projeto de extensão (por projeto)</t>
  </si>
  <si>
    <t>Na área do mestrado: ensino de Ciências e Matemática (por ano)</t>
  </si>
  <si>
    <t>Fora da área do mestrado (por ano)</t>
  </si>
  <si>
    <t>Exercício de magistério no ensino superior na área de Matemática, de Ciências Naturais ou de disciplinas didáticas ou pedagógicas em cursos de licenciatura em Matemática, Química, Ciências, Física e Biologia (por ano)</t>
  </si>
  <si>
    <t>Exercício de magistério na educação básica em disciplinas da área de Ciências Naturais e Matemática (por ano)</t>
  </si>
  <si>
    <t>Exercício de magistério na educação básica ou no ensino superior em áreas não vinculadas às previstas nos itens anteriores(por ano)</t>
  </si>
  <si>
    <r>
      <t xml:space="preserve">Candidato(a): </t>
    </r>
    <r>
      <rPr>
        <b/>
        <sz val="11"/>
        <color rgb="FFFF0000"/>
        <rFont val="Calibri"/>
        <family val="2"/>
        <scheme val="minor"/>
      </rPr>
      <t>DIGITE SEU NOME AQUI EM LETRAS MAIÚSCULAS</t>
    </r>
  </si>
  <si>
    <t xml:space="preserve">Declaro que este formulário contém informações completas e exatas e que aceito o sistema e os critérios adotados pelo IFG para avaliar-me.  </t>
  </si>
  <si>
    <t xml:space="preserve">Participação em projeto de iniciação à docência e/ou Residência Pedagógica (por ano) </t>
  </si>
  <si>
    <r>
      <t xml:space="preserve">Curso de pós-graduação </t>
    </r>
    <r>
      <rPr>
        <b/>
        <i/>
        <sz val="10"/>
        <color theme="1"/>
        <rFont val="Arial"/>
        <family val="2"/>
      </rPr>
      <t>lato sensu e stricto sensu</t>
    </r>
  </si>
  <si>
    <t>Mestrado na área do Programa (especializações na área de educação ou de ensino de Ciências e Matemática)</t>
  </si>
  <si>
    <t>Especialização na área do Programa (especializações na área de educação ou de ensino de Ciências e Matemática)</t>
  </si>
  <si>
    <t>Mestrado ou Especialização fora da área do mestrado</t>
  </si>
  <si>
    <t xml:space="preserve">CHAMADA PÚBLICA 03/2022 – SELEÇÃO DE CANDIDATOS/AS A ALUNO/A ESPECIAL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</si>
</sst>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EECE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5" xfId="0" applyFont="1" applyBorder="1" applyAlignment="1" applyProtection="1"/>
    <xf numFmtId="0" fontId="2" fillId="0" borderId="0" xfId="0" applyFont="1"/>
    <xf numFmtId="2" fontId="2" fillId="0" borderId="0" xfId="0" applyNumberFormat="1" applyFont="1"/>
    <xf numFmtId="0" fontId="1" fillId="0" borderId="0" xfId="0" applyFont="1" applyAlignment="1" applyProtection="1"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 applyProtection="1">
      <alignment horizontal="center" vertical="center"/>
      <protection locked="0" hidden="1"/>
    </xf>
    <xf numFmtId="2" fontId="4" fillId="0" borderId="11" xfId="0" applyNumberFormat="1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>
      <alignment horizontal="center" vertical="center"/>
    </xf>
    <xf numFmtId="2" fontId="3" fillId="3" borderId="11" xfId="0" applyNumberFormat="1" applyFont="1" applyFill="1" applyBorder="1" applyAlignment="1" applyProtection="1">
      <alignment horizontal="center" vertical="center"/>
      <protection hidden="1"/>
    </xf>
    <xf numFmtId="0" fontId="4" fillId="0" borderId="11" xfId="0" applyFont="1" applyBorder="1" applyAlignment="1">
      <alignment horizontal="left" vertical="center" wrapText="1"/>
    </xf>
    <xf numFmtId="1" fontId="1" fillId="0" borderId="6" xfId="0" applyNumberFormat="1" applyFont="1" applyBorder="1" applyAlignment="1" applyProtection="1">
      <alignment horizontal="right"/>
      <protection locked="0" hidden="1"/>
    </xf>
    <xf numFmtId="0" fontId="1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 vertical="justify" wrapText="1"/>
    </xf>
    <xf numFmtId="0" fontId="6" fillId="0" borderId="0" xfId="0" applyFont="1" applyBorder="1" applyAlignment="1">
      <alignment horizontal="left" vertical="justify" wrapText="1"/>
    </xf>
    <xf numFmtId="0" fontId="3" fillId="3" borderId="7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left" vertical="center"/>
      <protection hidden="1"/>
    </xf>
    <xf numFmtId="0" fontId="3" fillId="0" borderId="10" xfId="0" applyFont="1" applyBorder="1" applyAlignment="1" applyProtection="1">
      <alignment horizontal="left" vertical="center"/>
      <protection hidden="1"/>
    </xf>
    <xf numFmtId="0" fontId="3" fillId="0" borderId="8" xfId="0" applyFont="1" applyBorder="1" applyAlignment="1" applyProtection="1">
      <alignment horizontal="left" vertical="center"/>
      <protection hidden="1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30"/>
  <sheetViews>
    <sheetView showGridLines="0" showRowColHeaders="0" tabSelected="1" zoomScale="110" zoomScaleNormal="110" workbookViewId="0">
      <selection activeCell="F5" sqref="F5"/>
    </sheetView>
  </sheetViews>
  <sheetFormatPr defaultRowHeight="15" x14ac:dyDescent="0.25"/>
  <cols>
    <col min="1" max="1" width="3.140625" customWidth="1"/>
    <col min="2" max="2" width="76.7109375" customWidth="1"/>
    <col min="3" max="3" width="7" bestFit="1" customWidth="1"/>
    <col min="4" max="4" width="7.140625" bestFit="1" customWidth="1"/>
  </cols>
  <sheetData>
    <row r="1" spans="1:4" x14ac:dyDescent="0.25">
      <c r="A1" s="21" t="s">
        <v>20</v>
      </c>
      <c r="B1" s="22"/>
      <c r="C1" s="22"/>
      <c r="D1" s="23"/>
    </row>
    <row r="2" spans="1:4" ht="11.25" customHeight="1" x14ac:dyDescent="0.25">
      <c r="A2" s="15" t="s">
        <v>37</v>
      </c>
      <c r="B2" s="1"/>
      <c r="C2" s="1"/>
      <c r="D2" s="14"/>
    </row>
    <row r="3" spans="1:4" x14ac:dyDescent="0.25">
      <c r="A3" s="24" t="s">
        <v>30</v>
      </c>
      <c r="B3" s="24"/>
      <c r="C3" s="2" t="s">
        <v>0</v>
      </c>
      <c r="D3" s="3">
        <f>SUM(D18,D28)</f>
        <v>0</v>
      </c>
    </row>
    <row r="4" spans="1:4" ht="12" customHeight="1" thickBot="1" x14ac:dyDescent="0.3">
      <c r="A4" s="4" t="s">
        <v>1</v>
      </c>
      <c r="B4" s="4"/>
      <c r="C4" s="4"/>
      <c r="D4" s="4"/>
    </row>
    <row r="5" spans="1:4" ht="11.25" customHeight="1" thickBot="1" x14ac:dyDescent="0.3">
      <c r="A5" s="25" t="s">
        <v>2</v>
      </c>
      <c r="B5" s="26"/>
      <c r="C5" s="5" t="s">
        <v>3</v>
      </c>
      <c r="D5" s="5" t="s">
        <v>4</v>
      </c>
    </row>
    <row r="6" spans="1:4" ht="12" customHeight="1" thickBot="1" x14ac:dyDescent="0.3">
      <c r="A6" s="6" t="s">
        <v>5</v>
      </c>
      <c r="B6" s="27" t="s">
        <v>6</v>
      </c>
      <c r="C6" s="28"/>
      <c r="D6" s="29"/>
    </row>
    <row r="7" spans="1:4" ht="25.5" customHeight="1" thickBot="1" x14ac:dyDescent="0.3">
      <c r="A7" s="7" t="s">
        <v>7</v>
      </c>
      <c r="B7" s="13" t="s">
        <v>21</v>
      </c>
      <c r="C7" s="9"/>
      <c r="D7" s="10">
        <f>C7*0.6</f>
        <v>0</v>
      </c>
    </row>
    <row r="8" spans="1:4" ht="13.5" customHeight="1" thickBot="1" x14ac:dyDescent="0.3">
      <c r="A8" s="7" t="s">
        <v>8</v>
      </c>
      <c r="B8" s="8" t="s">
        <v>9</v>
      </c>
      <c r="C8" s="9"/>
      <c r="D8" s="10">
        <f>C8*0.2</f>
        <v>0</v>
      </c>
    </row>
    <row r="9" spans="1:4" ht="12" customHeight="1" thickBot="1" x14ac:dyDescent="0.3">
      <c r="A9" s="11" t="s">
        <v>10</v>
      </c>
      <c r="B9" s="30" t="s">
        <v>33</v>
      </c>
      <c r="C9" s="31"/>
      <c r="D9" s="32"/>
    </row>
    <row r="10" spans="1:4" ht="26.25" thickBot="1" x14ac:dyDescent="0.3">
      <c r="A10" s="7" t="s">
        <v>7</v>
      </c>
      <c r="B10" s="13" t="s">
        <v>34</v>
      </c>
      <c r="C10" s="9"/>
      <c r="D10" s="10">
        <f>C10*0.6</f>
        <v>0</v>
      </c>
    </row>
    <row r="11" spans="1:4" ht="26.25" thickBot="1" x14ac:dyDescent="0.3">
      <c r="A11" s="7" t="s">
        <v>8</v>
      </c>
      <c r="B11" s="13" t="s">
        <v>35</v>
      </c>
      <c r="C11" s="9"/>
      <c r="D11" s="10">
        <f>C11*0.4</f>
        <v>0</v>
      </c>
    </row>
    <row r="12" spans="1:4" ht="14.25" customHeight="1" thickBot="1" x14ac:dyDescent="0.3">
      <c r="A12" s="7" t="s">
        <v>13</v>
      </c>
      <c r="B12" s="8" t="s">
        <v>36</v>
      </c>
      <c r="C12" s="9"/>
      <c r="D12" s="10">
        <f>C12*0.2</f>
        <v>0</v>
      </c>
    </row>
    <row r="13" spans="1:4" ht="12.75" customHeight="1" thickBot="1" x14ac:dyDescent="0.3">
      <c r="A13" s="11" t="s">
        <v>11</v>
      </c>
      <c r="B13" s="30" t="s">
        <v>12</v>
      </c>
      <c r="C13" s="31"/>
      <c r="D13" s="32"/>
    </row>
    <row r="14" spans="1:4" ht="15.75" thickBot="1" x14ac:dyDescent="0.3">
      <c r="A14" s="7" t="s">
        <v>7</v>
      </c>
      <c r="B14" s="8" t="s">
        <v>22</v>
      </c>
      <c r="C14" s="9"/>
      <c r="D14" s="10">
        <f>C14*0.1</f>
        <v>0</v>
      </c>
    </row>
    <row r="15" spans="1:4" ht="15.75" thickBot="1" x14ac:dyDescent="0.3">
      <c r="A15" s="7" t="s">
        <v>8</v>
      </c>
      <c r="B15" s="8" t="s">
        <v>23</v>
      </c>
      <c r="C15" s="9"/>
      <c r="D15" s="10">
        <f>C15*0.1</f>
        <v>0</v>
      </c>
    </row>
    <row r="16" spans="1:4" ht="15.75" thickBot="1" x14ac:dyDescent="0.3">
      <c r="A16" s="7" t="s">
        <v>13</v>
      </c>
      <c r="B16" s="8" t="s">
        <v>32</v>
      </c>
      <c r="C16" s="9"/>
      <c r="D16" s="10">
        <f>C16*0.1</f>
        <v>0</v>
      </c>
    </row>
    <row r="17" spans="1:4" ht="15.75" thickBot="1" x14ac:dyDescent="0.3">
      <c r="A17" s="7" t="s">
        <v>14</v>
      </c>
      <c r="B17" s="8" t="s">
        <v>24</v>
      </c>
      <c r="C17" s="9"/>
      <c r="D17" s="10">
        <f>C17*0.1</f>
        <v>0</v>
      </c>
    </row>
    <row r="18" spans="1:4" ht="15.75" thickBot="1" x14ac:dyDescent="0.3">
      <c r="A18" s="18" t="s">
        <v>15</v>
      </c>
      <c r="B18" s="19"/>
      <c r="C18" s="20"/>
      <c r="D18" s="12">
        <f>IF((IF(C7=1,D7,IF(C8=1,D8,0))+IF(C10=1,D10,IF(C12=1,D12,0))+IF(C11=1,D11,IF(C12=1,D12,0))+D12+D14+D15+D16+D17)&gt;3,3,(IF(C7=1,D7,IF(C8=1,D8,0))+IF(C10=1,D10,IF(C12=1,D12,0))+D14+D15+D16+D17))</f>
        <v>0</v>
      </c>
    </row>
    <row r="19" spans="1:4" ht="15.75" thickBot="1" x14ac:dyDescent="0.3">
      <c r="A19" s="4" t="s">
        <v>16</v>
      </c>
      <c r="B19" s="4"/>
      <c r="C19" s="4"/>
      <c r="D19" s="4"/>
    </row>
    <row r="20" spans="1:4" ht="11.25" customHeight="1" thickBot="1" x14ac:dyDescent="0.3">
      <c r="A20" s="25" t="s">
        <v>2</v>
      </c>
      <c r="B20" s="26"/>
      <c r="C20" s="5" t="s">
        <v>3</v>
      </c>
      <c r="D20" s="5" t="s">
        <v>4</v>
      </c>
    </row>
    <row r="21" spans="1:4" ht="14.25" customHeight="1" thickBot="1" x14ac:dyDescent="0.3">
      <c r="A21" s="6" t="s">
        <v>5</v>
      </c>
      <c r="B21" s="27" t="s">
        <v>17</v>
      </c>
      <c r="C21" s="28"/>
      <c r="D21" s="29"/>
    </row>
    <row r="22" spans="1:4" ht="14.25" customHeight="1" thickBot="1" x14ac:dyDescent="0.3">
      <c r="A22" s="7" t="s">
        <v>7</v>
      </c>
      <c r="B22" s="8" t="s">
        <v>25</v>
      </c>
      <c r="C22" s="9"/>
      <c r="D22" s="10">
        <f>C22*0.2</f>
        <v>0</v>
      </c>
    </row>
    <row r="23" spans="1:4" ht="15.75" thickBot="1" x14ac:dyDescent="0.3">
      <c r="A23" s="7" t="s">
        <v>8</v>
      </c>
      <c r="B23" s="8" t="s">
        <v>26</v>
      </c>
      <c r="C23" s="9"/>
      <c r="D23" s="10">
        <f>C23*0.1</f>
        <v>0</v>
      </c>
    </row>
    <row r="24" spans="1:4" ht="15" customHeight="1" thickBot="1" x14ac:dyDescent="0.3">
      <c r="A24" s="11" t="s">
        <v>10</v>
      </c>
      <c r="B24" s="30" t="s">
        <v>18</v>
      </c>
      <c r="C24" s="31"/>
      <c r="D24" s="32"/>
    </row>
    <row r="25" spans="1:4" ht="39" thickBot="1" x14ac:dyDescent="0.3">
      <c r="A25" s="7" t="s">
        <v>7</v>
      </c>
      <c r="B25" s="13" t="s">
        <v>27</v>
      </c>
      <c r="C25" s="9"/>
      <c r="D25" s="10">
        <f>C25*0.4</f>
        <v>0</v>
      </c>
    </row>
    <row r="26" spans="1:4" ht="26.25" thickBot="1" x14ac:dyDescent="0.3">
      <c r="A26" s="7" t="s">
        <v>8</v>
      </c>
      <c r="B26" s="13" t="s">
        <v>28</v>
      </c>
      <c r="C26" s="9"/>
      <c r="D26" s="10">
        <f>C26*0.4</f>
        <v>0</v>
      </c>
    </row>
    <row r="27" spans="1:4" ht="26.25" thickBot="1" x14ac:dyDescent="0.3">
      <c r="A27" s="7" t="s">
        <v>13</v>
      </c>
      <c r="B27" s="13" t="s">
        <v>29</v>
      </c>
      <c r="C27" s="9"/>
      <c r="D27" s="10">
        <f>C27*0.3</f>
        <v>0</v>
      </c>
    </row>
    <row r="28" spans="1:4" ht="14.25" customHeight="1" thickBot="1" x14ac:dyDescent="0.3">
      <c r="A28" s="18" t="s">
        <v>19</v>
      </c>
      <c r="B28" s="19"/>
      <c r="C28" s="20"/>
      <c r="D28" s="12">
        <f>SUM(D25:D27,D22:D23)</f>
        <v>0</v>
      </c>
    </row>
    <row r="29" spans="1:4" x14ac:dyDescent="0.25">
      <c r="A29" s="16" t="s">
        <v>31</v>
      </c>
      <c r="B29" s="16"/>
      <c r="C29" s="16"/>
      <c r="D29" s="16"/>
    </row>
    <row r="30" spans="1:4" x14ac:dyDescent="0.25">
      <c r="A30" s="17"/>
      <c r="B30" s="17"/>
      <c r="C30" s="17"/>
      <c r="D30" s="17"/>
    </row>
  </sheetData>
  <mergeCells count="12">
    <mergeCell ref="A29:D30"/>
    <mergeCell ref="A28:C28"/>
    <mergeCell ref="A1:D1"/>
    <mergeCell ref="A3:B3"/>
    <mergeCell ref="A5:B5"/>
    <mergeCell ref="B6:D6"/>
    <mergeCell ref="B9:D9"/>
    <mergeCell ref="B13:D13"/>
    <mergeCell ref="A18:C18"/>
    <mergeCell ref="A20:B20"/>
    <mergeCell ref="B21:D21"/>
    <mergeCell ref="B24:D24"/>
  </mergeCells>
  <conditionalFormatting sqref="A7:D7">
    <cfRule type="expression" dxfId="3" priority="4">
      <formula>($C$7+$C$8)&gt;1</formula>
    </cfRule>
  </conditionalFormatting>
  <conditionalFormatting sqref="A8:D8">
    <cfRule type="expression" dxfId="2" priority="3">
      <formula>($C$7+$C$8)&gt;1</formula>
    </cfRule>
  </conditionalFormatting>
  <conditionalFormatting sqref="A10:D11">
    <cfRule type="expression" dxfId="1" priority="2">
      <formula>($C$10+$C$12)&gt;1</formula>
    </cfRule>
  </conditionalFormatting>
  <conditionalFormatting sqref="A12:D12">
    <cfRule type="expression" dxfId="0" priority="1">
      <formula>($C$10+$C$12)&gt;1</formula>
    </cfRule>
  </conditionalFormatting>
  <dataValidations count="6">
    <dataValidation type="list" allowBlank="1" showInputMessage="1" showErrorMessage="1" sqref="D2">
      <formula1>"2016,2017,2018,2019"</formula1>
    </dataValidation>
    <dataValidation type="list" allowBlank="1" showInputMessage="1" showErrorMessage="1" promptTitle="Curso de pós-graduação" prompt="Informe apenas uma das opções: a) especialização na área do mestrado ou b) especialização fora da área de mestrado. No caso de informar duas especializações apenas a feita na área do mestrado será contabilizada." sqref="C10:C12">
      <formula1>"0,1"</formula1>
    </dataValidation>
    <dataValidation type="list" allowBlank="1" showInputMessage="1" showErrorMessage="1" promptTitle="Curso de graduação" prompt="Informe apenas uma das opções: a) curso superior na área do mestrado ou b) curso superior fora da área de mestrado. No caso de informar duas graduações apenas a feita na área do mestrado será contabilizada." sqref="C8">
      <formula1>"0,1"</formula1>
    </dataValidation>
    <dataValidation type="list" allowBlank="1" showInputMessage="1" showErrorMessage="1" promptTitle="Curso de graduação" prompt="Informe apenas uma das opções: a) curso superior na área do mestrado ou b) curso superior fora da área de mestrado. No caso de informar duas graduações apenas a feita na área do mestrado será contabilizada._x000a_" sqref="C7">
      <formula1>"0,1"</formula1>
    </dataValidation>
    <dataValidation type="list" allowBlank="1" showInputMessage="1" showErrorMessage="1" sqref="C16:C17">
      <formula1>"0,1,2,3"</formula1>
    </dataValidation>
    <dataValidation type="list" allowBlank="1" showInputMessage="1" showErrorMessage="1" sqref="C14:C15 C22:C23 C25:C27">
      <formula1>"0,1,2,3,4,5"</formula1>
    </dataValidation>
  </dataValidations>
  <printOptions horizontalCentered="1" verticalCentered="1"/>
  <pageMargins left="0.47244094488188981" right="0.27559055118110237" top="0.47244094488188981" bottom="0.5118110236220472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FormularioCurriculoLIVRECON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Claudino Diogo</dc:creator>
  <cp:lastModifiedBy>Paulo Henrique de Souza</cp:lastModifiedBy>
  <cp:lastPrinted>2016-03-02T23:42:01Z</cp:lastPrinted>
  <dcterms:created xsi:type="dcterms:W3CDTF">2016-02-11T08:54:42Z</dcterms:created>
  <dcterms:modified xsi:type="dcterms:W3CDTF">2022-07-21T12:07:26Z</dcterms:modified>
</cp:coreProperties>
</file>